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248" windowHeight="8784" activeTab="0"/>
  </bookViews>
  <sheets>
    <sheet name="保留申請表" sheetId="1" r:id="rId1"/>
    <sheet name="執行進度表" sheetId="2" r:id="rId2"/>
    <sheet name="保留申請範例" sheetId="3" r:id="rId3"/>
    <sheet name="執行進度表範例" sheetId="4" r:id="rId4"/>
  </sheets>
  <definedNames>
    <definedName name="_xlnm.Print_Area" localSheetId="0">'保留申請表'!$A$1:$F$17</definedName>
    <definedName name="_xlnm.Print_Area" localSheetId="2">'保留申請範例'!$A$1:$G$17</definedName>
  </definedNames>
  <calcPr fullCalcOnLoad="1"/>
</workbook>
</file>

<file path=xl/sharedStrings.xml><?xml version="1.0" encoding="utf-8"?>
<sst xmlns="http://schemas.openxmlformats.org/spreadsheetml/2006/main" count="129" uniqueCount="87">
  <si>
    <t>單位：新台幣元</t>
  </si>
  <si>
    <t>下列採購案因未能及時結案，敬請准予辦理保留：</t>
  </si>
  <si>
    <t>年度</t>
  </si>
  <si>
    <t>儀器、物品或工程名稱</t>
  </si>
  <si>
    <t>合計</t>
  </si>
  <si>
    <r>
      <t xml:space="preserve">附件均請檢附影本
</t>
    </r>
    <r>
      <rPr>
        <sz val="6"/>
        <rFont val="標楷體"/>
        <family val="4"/>
      </rPr>
      <t>(正本請自行保存，請款時一併送出)</t>
    </r>
  </si>
  <si>
    <t>項次</t>
  </si>
  <si>
    <t>校長</t>
  </si>
  <si>
    <t>計畫名稱：</t>
  </si>
  <si>
    <t>流水號：</t>
  </si>
  <si>
    <r>
      <t xml:space="preserve">計畫主持人
</t>
    </r>
    <r>
      <rPr>
        <sz val="6"/>
        <rFont val="標楷體"/>
        <family val="4"/>
      </rPr>
      <t>(第四層計畫負責單位)</t>
    </r>
    <r>
      <rPr>
        <sz val="12"/>
        <rFont val="標楷體"/>
        <family val="4"/>
      </rPr>
      <t xml:space="preserve">
聯絡電話</t>
    </r>
  </si>
  <si>
    <r>
      <t xml:space="preserve">總計畫主持人
</t>
    </r>
    <r>
      <rPr>
        <sz val="6"/>
        <rFont val="標楷體"/>
        <family val="4"/>
      </rPr>
      <t>(第三層計畫負責單位)</t>
    </r>
  </si>
  <si>
    <t>2月</t>
  </si>
  <si>
    <t>3月</t>
  </si>
  <si>
    <t>4月</t>
  </si>
  <si>
    <t>5月</t>
  </si>
  <si>
    <t>6月</t>
  </si>
  <si>
    <t>7月</t>
  </si>
  <si>
    <t>8月</t>
  </si>
  <si>
    <t>9月</t>
  </si>
  <si>
    <t>10月</t>
  </si>
  <si>
    <t>11月</t>
  </si>
  <si>
    <t>12月</t>
  </si>
  <si>
    <t>計畫編號</t>
  </si>
  <si>
    <t>合計</t>
  </si>
  <si>
    <t>1月</t>
  </si>
  <si>
    <t>說明：</t>
  </si>
  <si>
    <t>2.同一流水號子計畫，請填一份保留申請單及預計執行進度表。</t>
  </si>
  <si>
    <t>流水號：</t>
  </si>
  <si>
    <t>下列採購案因未能及時結案，敬請准予辦理保留：</t>
  </si>
  <si>
    <t>單位：新台幣元</t>
  </si>
  <si>
    <t>項次</t>
  </si>
  <si>
    <t>合計</t>
  </si>
  <si>
    <t>年度</t>
  </si>
  <si>
    <t>儀器、物品或工程名稱</t>
  </si>
  <si>
    <t>預定結案日期</t>
  </si>
  <si>
    <r>
      <t xml:space="preserve">總計畫主持人
</t>
    </r>
    <r>
      <rPr>
        <sz val="6"/>
        <rFont val="標楷體"/>
        <family val="4"/>
      </rPr>
      <t>(第三層計畫負責單位)</t>
    </r>
  </si>
  <si>
    <t>計畫編號</t>
  </si>
  <si>
    <t>1月</t>
  </si>
  <si>
    <t>說明：</t>
  </si>
  <si>
    <t>2.同一流水號子計畫，請填一份保留申請單及預計執行進度表。</t>
  </si>
  <si>
    <r>
      <t xml:space="preserve">計畫主持人
</t>
    </r>
    <r>
      <rPr>
        <sz val="6"/>
        <rFont val="標楷體"/>
        <family val="4"/>
      </rPr>
      <t>(第四層計畫負責單位)</t>
    </r>
    <r>
      <rPr>
        <sz val="12"/>
        <rFont val="標楷體"/>
        <family val="4"/>
      </rPr>
      <t xml:space="preserve">
聯絡電話</t>
    </r>
  </si>
  <si>
    <t>微電腦大容量冷凍高速離心機</t>
  </si>
  <si>
    <t>C</t>
  </si>
  <si>
    <r>
      <t xml:space="preserve">合約書副本乙份，包含：
</t>
    </r>
    <r>
      <rPr>
        <sz val="8"/>
        <rFont val="新細明體"/>
        <family val="1"/>
      </rPr>
      <t>■</t>
    </r>
    <r>
      <rPr>
        <sz val="8"/>
        <rFont val="標楷體"/>
        <family val="4"/>
      </rPr>
      <t>公開招標或議比價記錄
□進口結匯計算單影本乙份
□其他</t>
    </r>
  </si>
  <si>
    <t>微電腦控制細胞離心機</t>
  </si>
  <si>
    <t>1.已交貨
2.辦理驗收測試中</t>
  </si>
  <si>
    <t>倒立相位差顯微鏡</t>
  </si>
  <si>
    <t>合約書副本乙份，包含：
■公開招標或議比價記錄
□進口結匯計算單影本乙份
□其他</t>
  </si>
  <si>
    <t>單位：新台幣元</t>
  </si>
  <si>
    <t>主計室</t>
  </si>
  <si>
    <t>說明：1.同一流水號子計畫，請填一份保留申請單及預計執行進度表。
      2.財產類別可以代號填列，A：遞延資產、B：房屋建築、C：儀器設備、D：電腦設備、E：交通及運輸設備、F：雜項設備、G：無形資產。
      3.本案奉淮後請將正本及預計執行進度表擲交會計室辦理</t>
  </si>
  <si>
    <t>說明：1.同一流水號子計畫，請填一份保留申請單及預計執行進度表。
      2.財產類別可以代號填列，A：遞延資產、B：房屋建築、C：儀器設備、D：電腦設備、E：交通及運輸設備、
         F：雜項設備、G：無形資產。
      3.本案奉淮後請將正本及預計執行進度表擲交高等教育深耕計畫辦公室辦理</t>
  </si>
  <si>
    <r>
      <t xml:space="preserve">高等教育深耕計畫辦公室
</t>
    </r>
    <r>
      <rPr>
        <sz val="6"/>
        <rFont val="標楷體"/>
        <family val="4"/>
      </rPr>
      <t>(第二層計畫負責單位)</t>
    </r>
  </si>
  <si>
    <t>計畫名稱：推動本計畫研發等相關行政費用</t>
  </si>
  <si>
    <r>
      <t xml:space="preserve">財產類別
</t>
    </r>
    <r>
      <rPr>
        <sz val="10"/>
        <rFont val="標楷體"/>
        <family val="4"/>
      </rPr>
      <t>（保留經費若為資本門則需填列）</t>
    </r>
  </si>
  <si>
    <t>經費類別</t>
  </si>
  <si>
    <t>資本門</t>
  </si>
  <si>
    <t>業務費</t>
  </si>
  <si>
    <r>
      <t xml:space="preserve">保留原因
</t>
    </r>
    <r>
      <rPr>
        <sz val="10"/>
        <rFont val="標楷體"/>
        <family val="4"/>
      </rPr>
      <t>（請詳細說明）</t>
    </r>
  </si>
  <si>
    <t>合約書副本乙份，包含：
□公開招標或議比價記錄
□進口結匯計算單影本乙份
□其他</t>
  </si>
  <si>
    <r>
      <t xml:space="preserve">附件均請檢附影本
</t>
    </r>
    <r>
      <rPr>
        <sz val="5"/>
        <rFont val="標楷體"/>
        <family val="4"/>
      </rPr>
      <t>(正本請自行保存，請款時一併送出)</t>
    </r>
  </si>
  <si>
    <t>保留項目名稱</t>
  </si>
  <si>
    <t>微電腦控制細胞離心機</t>
  </si>
  <si>
    <t>倒立相位差顯微鏡</t>
  </si>
  <si>
    <t>已使用經費</t>
  </si>
  <si>
    <r>
      <t xml:space="preserve">預計保留經費額度  </t>
    </r>
    <r>
      <rPr>
        <sz val="8"/>
        <rFont val="標楷體"/>
        <family val="4"/>
      </rPr>
      <t>（非實支數）</t>
    </r>
  </si>
  <si>
    <r>
      <t xml:space="preserve">擬保留該項目/儀器設備，已支用額度 </t>
    </r>
    <r>
      <rPr>
        <sz val="8"/>
        <rFont val="標楷體"/>
        <family val="4"/>
      </rPr>
      <t>（實支數）</t>
    </r>
  </si>
  <si>
    <t>承辦人</t>
  </si>
  <si>
    <r>
      <t>總經費</t>
    </r>
    <r>
      <rPr>
        <sz val="12"/>
        <color indexed="10"/>
        <rFont val="標楷體"/>
        <family val="4"/>
      </rPr>
      <t>（請填寫教育部高教深耕計畫經費，支應該項目/儀器設備之金額）</t>
    </r>
  </si>
  <si>
    <r>
      <t>國立中央大學    年度高等教育深耕計畫經費支出預算展期申請表</t>
    </r>
  </si>
  <si>
    <t>國立中央大學    年度高等教育深耕計畫經費支出預算展期申請表</t>
  </si>
  <si>
    <t>國立中央大學高等教育深耕計畫經費預算執行進度表(112年度保留款)</t>
  </si>
  <si>
    <t>中華民國113年度</t>
  </si>
  <si>
    <t>中華民國113年度</t>
  </si>
  <si>
    <t>1.爲利113年度預算執行控管需要，請各單位確實配合計畫實施進度，覈實估列預計執行進度。</t>
  </si>
  <si>
    <r>
      <t>2023年資料庫</t>
    </r>
    <r>
      <rPr>
        <sz val="8"/>
        <rFont val="標楷體"/>
        <family val="4"/>
      </rPr>
      <t>（EBSCOHost asp、JSTOR Arts &amp; Sciences IV Collection、台灣全文資料庫….等等）</t>
    </r>
    <r>
      <rPr>
        <sz val="12"/>
        <rFont val="標楷體"/>
        <family val="4"/>
      </rPr>
      <t>費用</t>
    </r>
  </si>
  <si>
    <t>2023年資料庫（EBSCOHost asp、JSTOR Arts &amp; Sciences IV Collection、台灣全文資料庫….等等）費用</t>
  </si>
  <si>
    <t>1.尚未交貨驗收，合約交貨期限為113.5.20</t>
  </si>
  <si>
    <t>1.尚未交貨驗收，合約交貨期限為113.8.20</t>
  </si>
  <si>
    <t>113.2.28</t>
  </si>
  <si>
    <t>113.4.30</t>
  </si>
  <si>
    <t>113.5.31</t>
  </si>
  <si>
    <t>113.8.31</t>
  </si>
  <si>
    <t>112A1506</t>
  </si>
  <si>
    <t>112A1506</t>
  </si>
  <si>
    <t>1.爲利113年度預算執行控管需要，請各單位確實配合計畫實施進度，覈實估列預計執行進度。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</si>
</sst>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_-* #,##0.0_-;\-* #,##0.0_-;_-* &quot;-&quot;??_-;_-@_-"/>
    <numFmt numFmtId="181" formatCode="_-* #,##0_-;\-* #,##0_-;_-* &quot;-&quot;??_-;_-@_-"/>
  </numFmts>
  <fonts count="47">
    <font>
      <sz val="12"/>
      <name val="新細明體"/>
      <family val="1"/>
    </font>
    <font>
      <sz val="14"/>
      <name val="標楷體"/>
      <family val="4"/>
    </font>
    <font>
      <sz val="14"/>
      <name val="Times New Roman"/>
      <family val="1"/>
    </font>
    <font>
      <sz val="9"/>
      <name val="新細明體"/>
      <family val="1"/>
    </font>
    <font>
      <sz val="12"/>
      <name val="標楷體"/>
      <family val="4"/>
    </font>
    <font>
      <sz val="10"/>
      <name val="標楷體"/>
      <family val="4"/>
    </font>
    <font>
      <b/>
      <u val="single"/>
      <sz val="16"/>
      <name val="標楷體"/>
      <family val="4"/>
    </font>
    <font>
      <sz val="8"/>
      <name val="標楷體"/>
      <family val="4"/>
    </font>
    <font>
      <sz val="6"/>
      <name val="標楷體"/>
      <family val="4"/>
    </font>
    <font>
      <u val="single"/>
      <sz val="14"/>
      <name val="標楷體"/>
      <family val="4"/>
    </font>
    <font>
      <sz val="8"/>
      <name val="新細明體"/>
      <family val="1"/>
    </font>
    <font>
      <sz val="5"/>
      <name val="標楷體"/>
      <family val="4"/>
    </font>
    <font>
      <sz val="12"/>
      <color indexed="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50">
    <xf numFmtId="0" fontId="0" fillId="0" borderId="0" xfId="0" applyAlignment="1">
      <alignment/>
    </xf>
    <xf numFmtId="0" fontId="4" fillId="0" borderId="0" xfId="0" applyFont="1" applyAlignment="1">
      <alignment vertical="center"/>
    </xf>
    <xf numFmtId="0" fontId="1"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vertical="center" wrapText="1"/>
    </xf>
    <xf numFmtId="0" fontId="6" fillId="0" borderId="0" xfId="0" applyFont="1" applyAlignment="1">
      <alignment vertical="center"/>
    </xf>
    <xf numFmtId="0" fontId="4" fillId="0" borderId="0" xfId="0" applyFont="1" applyAlignment="1">
      <alignment horizontal="left" vertical="center"/>
    </xf>
    <xf numFmtId="0" fontId="1" fillId="0" borderId="10" xfId="0" applyFont="1" applyBorder="1" applyAlignment="1">
      <alignment horizontal="center" vertical="center"/>
    </xf>
    <xf numFmtId="0" fontId="7" fillId="0" borderId="10" xfId="0" applyFont="1" applyBorder="1" applyAlignment="1">
      <alignment vertical="center" wrapText="1"/>
    </xf>
    <xf numFmtId="0" fontId="0" fillId="0" borderId="0" xfId="0" applyAlignment="1">
      <alignment vertical="center"/>
    </xf>
    <xf numFmtId="0" fontId="0" fillId="0" borderId="10" xfId="0" applyBorder="1" applyAlignment="1">
      <alignment horizontal="center" vertical="center"/>
    </xf>
    <xf numFmtId="0" fontId="9" fillId="0" borderId="11"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xf>
    <xf numFmtId="0" fontId="4" fillId="0" borderId="0" xfId="0" applyFont="1" applyAlignment="1">
      <alignment horizontal="left" vertical="center" indent="4"/>
    </xf>
    <xf numFmtId="0" fontId="4" fillId="0" borderId="10" xfId="0" applyFont="1" applyBorder="1" applyAlignment="1">
      <alignment vertical="center" wrapText="1"/>
    </xf>
    <xf numFmtId="179" fontId="4" fillId="0" borderId="10" xfId="34" applyNumberFormat="1" applyFont="1" applyBorder="1" applyAlignment="1">
      <alignment vertical="center"/>
    </xf>
    <xf numFmtId="0" fontId="0" fillId="0" borderId="10" xfId="0" applyBorder="1" applyAlignment="1">
      <alignment horizontal="left" vertical="center"/>
    </xf>
    <xf numFmtId="179" fontId="0" fillId="0" borderId="10" xfId="34" applyNumberFormat="1" applyFont="1" applyBorder="1" applyAlignment="1">
      <alignment horizontal="right" vertical="center"/>
    </xf>
    <xf numFmtId="179" fontId="0" fillId="0" borderId="10" xfId="0" applyNumberFormat="1" applyBorder="1" applyAlignment="1">
      <alignment horizontal="right" vertical="center"/>
    </xf>
    <xf numFmtId="0" fontId="5" fillId="0" borderId="0" xfId="0" applyFont="1" applyAlignment="1">
      <alignment horizontal="right" vertical="center"/>
    </xf>
    <xf numFmtId="0" fontId="0" fillId="0" borderId="0" xfId="0" applyBorder="1" applyAlignment="1">
      <alignment horizontal="left" vertical="center"/>
    </xf>
    <xf numFmtId="0" fontId="4" fillId="0" borderId="0" xfId="0" applyFont="1" applyAlignment="1">
      <alignment horizontal="left" vertical="center" wrapText="1"/>
    </xf>
    <xf numFmtId="0" fontId="4" fillId="0" borderId="10" xfId="0" applyFont="1" applyBorder="1" applyAlignment="1">
      <alignment horizontal="center" vertical="center" wrapText="1"/>
    </xf>
    <xf numFmtId="181" fontId="0" fillId="0" borderId="10" xfId="33" applyNumberFormat="1" applyFont="1" applyBorder="1" applyAlignment="1">
      <alignment horizontal="right" vertical="center"/>
    </xf>
    <xf numFmtId="0" fontId="4" fillId="0" borderId="0" xfId="0" applyFont="1" applyBorder="1" applyAlignment="1">
      <alignment vertical="center"/>
    </xf>
    <xf numFmtId="0" fontId="4" fillId="0" borderId="10" xfId="0" applyFont="1" applyBorder="1" applyAlignment="1">
      <alignment horizontal="distributed" vertical="center" indent="1"/>
    </xf>
    <xf numFmtId="0" fontId="4" fillId="0" borderId="10" xfId="0" applyFont="1" applyBorder="1" applyAlignment="1">
      <alignment horizontal="distributed" vertical="center" wrapText="1" indent="1"/>
    </xf>
    <xf numFmtId="0" fontId="6" fillId="0" borderId="0" xfId="0" applyFont="1" applyAlignment="1">
      <alignment horizontal="center" vertical="center"/>
    </xf>
    <xf numFmtId="0" fontId="4" fillId="0" borderId="10" xfId="0" applyFont="1" applyBorder="1" applyAlignment="1">
      <alignment horizontal="distributed" vertical="distributed" indent="1"/>
    </xf>
    <xf numFmtId="0" fontId="0" fillId="0" borderId="10" xfId="0" applyBorder="1" applyAlignment="1">
      <alignment horizontal="distributed" vertical="distributed" indent="1"/>
    </xf>
    <xf numFmtId="0" fontId="4" fillId="0" borderId="10" xfId="0" applyNumberFormat="1" applyFont="1" applyBorder="1" applyAlignment="1">
      <alignment horizontal="distributed" vertical="center" wrapText="1" indent="1"/>
    </xf>
    <xf numFmtId="0" fontId="4" fillId="0" borderId="0" xfId="0" applyFont="1" applyBorder="1" applyAlignment="1">
      <alignment horizontal="center" vertical="center" wrapText="1"/>
    </xf>
    <xf numFmtId="0" fontId="4" fillId="0" borderId="10" xfId="0" applyFont="1" applyBorder="1" applyAlignment="1">
      <alignment horizontal="distributed" vertical="center" wrapText="1"/>
    </xf>
    <xf numFmtId="0" fontId="4" fillId="0" borderId="10" xfId="0" applyNumberFormat="1" applyFont="1" applyBorder="1" applyAlignment="1">
      <alignment horizontal="center" vertical="center" wrapText="1"/>
    </xf>
    <xf numFmtId="0" fontId="5" fillId="0" borderId="12" xfId="0" applyFont="1" applyBorder="1" applyAlignment="1">
      <alignment horizontal="left" vertical="center" wrapText="1"/>
    </xf>
    <xf numFmtId="0" fontId="4" fillId="0" borderId="10" xfId="0" applyNumberFormat="1" applyFont="1" applyBorder="1" applyAlignment="1">
      <alignment horizontal="left" vertical="center" wrapText="1" indent="1"/>
    </xf>
    <xf numFmtId="0" fontId="9" fillId="0" borderId="0" xfId="0" applyFont="1" applyBorder="1" applyAlignment="1">
      <alignment horizontal="center" vertical="center"/>
    </xf>
    <xf numFmtId="0" fontId="4" fillId="0" borderId="0" xfId="0" applyFont="1" applyAlignment="1">
      <alignment horizontal="left" vertical="center" wrapText="1" indent="3"/>
    </xf>
    <xf numFmtId="0" fontId="4" fillId="0" borderId="13" xfId="0" applyFont="1" applyBorder="1" applyAlignment="1">
      <alignment horizontal="distributed" vertical="center" wrapText="1"/>
    </xf>
    <xf numFmtId="0" fontId="4" fillId="0" borderId="14" xfId="0" applyFont="1" applyBorder="1" applyAlignment="1">
      <alignment horizontal="distributed" vertical="center"/>
    </xf>
    <xf numFmtId="0" fontId="4" fillId="0" borderId="13" xfId="0" applyFont="1" applyBorder="1" applyAlignment="1">
      <alignment horizontal="distributed" vertical="center" wrapText="1" indent="1"/>
    </xf>
    <xf numFmtId="0" fontId="4" fillId="0" borderId="14" xfId="0" applyFont="1" applyBorder="1" applyAlignment="1">
      <alignment horizontal="distributed" vertical="center" wrapText="1" indent="1"/>
    </xf>
    <xf numFmtId="0" fontId="0" fillId="0" borderId="0" xfId="0" applyAlignment="1">
      <alignment vertical="center"/>
    </xf>
    <xf numFmtId="0" fontId="4" fillId="0" borderId="13" xfId="0" applyFont="1" applyBorder="1" applyAlignment="1">
      <alignment horizontal="distributed" vertical="distributed" indent="1"/>
    </xf>
    <xf numFmtId="0" fontId="0" fillId="0" borderId="14" xfId="0" applyBorder="1" applyAlignment="1">
      <alignment horizontal="distributed" vertical="distributed" indent="1"/>
    </xf>
    <xf numFmtId="0" fontId="4" fillId="0" borderId="13"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7"/>
  <sheetViews>
    <sheetView showZeros="0" tabSelected="1" zoomScalePageLayoutView="0" workbookViewId="0" topLeftCell="A10">
      <selection activeCell="C13" sqref="C13"/>
    </sheetView>
  </sheetViews>
  <sheetFormatPr defaultColWidth="9.00390625" defaultRowHeight="16.5"/>
  <cols>
    <col min="1" max="1" width="7.00390625" style="1" customWidth="1"/>
    <col min="2" max="2" width="13.50390625" style="1" customWidth="1"/>
    <col min="3" max="3" width="20.875" style="1" customWidth="1"/>
    <col min="4" max="4" width="22.625" style="1" customWidth="1"/>
    <col min="5" max="5" width="20.625" style="1" customWidth="1"/>
    <col min="6" max="6" width="19.375" style="1" customWidth="1"/>
    <col min="7" max="8" width="10.125" style="1" customWidth="1"/>
    <col min="9" max="9" width="7.25390625" style="1" customWidth="1"/>
    <col min="10" max="10" width="18.125" style="1" customWidth="1"/>
    <col min="11" max="11" width="22.125" style="1" customWidth="1"/>
    <col min="12" max="16384" width="9.00390625" style="1" customWidth="1"/>
  </cols>
  <sheetData>
    <row r="1" spans="1:11" ht="32.25" customHeight="1">
      <c r="A1" s="30" t="s">
        <v>70</v>
      </c>
      <c r="B1" s="30"/>
      <c r="C1" s="30"/>
      <c r="D1" s="30"/>
      <c r="E1" s="30"/>
      <c r="F1" s="30"/>
      <c r="G1" s="7"/>
      <c r="H1" s="7"/>
      <c r="I1" s="7"/>
      <c r="J1" s="7"/>
      <c r="K1" s="7"/>
    </row>
    <row r="2" spans="1:5" ht="26.25" customHeight="1">
      <c r="A2" s="2" t="s">
        <v>8</v>
      </c>
      <c r="E2" s="3" t="s">
        <v>9</v>
      </c>
    </row>
    <row r="3" ht="33.75" customHeight="1">
      <c r="A3" s="2" t="s">
        <v>1</v>
      </c>
    </row>
    <row r="4" spans="1:6" ht="33.75" customHeight="1">
      <c r="A4" s="2"/>
      <c r="F4" s="3" t="s">
        <v>0</v>
      </c>
    </row>
    <row r="5" spans="1:6" ht="33.75" customHeight="1">
      <c r="A5" s="31" t="s">
        <v>6</v>
      </c>
      <c r="B5" s="32"/>
      <c r="C5" s="9">
        <v>1</v>
      </c>
      <c r="D5" s="9">
        <v>2</v>
      </c>
      <c r="E5" s="9">
        <v>3</v>
      </c>
      <c r="F5" s="4" t="s">
        <v>4</v>
      </c>
    </row>
    <row r="6" spans="1:11" ht="33.75" customHeight="1">
      <c r="A6" s="28" t="s">
        <v>2</v>
      </c>
      <c r="B6" s="28"/>
      <c r="C6" s="4"/>
      <c r="D6" s="4"/>
      <c r="E6" s="4"/>
      <c r="F6" s="5"/>
      <c r="K6" s="3"/>
    </row>
    <row r="7" spans="1:11" ht="44.25" customHeight="1">
      <c r="A7" s="33" t="s">
        <v>3</v>
      </c>
      <c r="B7" s="33"/>
      <c r="C7" s="17"/>
      <c r="D7" s="17"/>
      <c r="E7" s="17"/>
      <c r="F7" s="5"/>
      <c r="K7" s="3"/>
    </row>
    <row r="8" spans="1:11" ht="33.75" customHeight="1">
      <c r="A8" s="36" t="s">
        <v>56</v>
      </c>
      <c r="B8" s="36"/>
      <c r="C8" s="4"/>
      <c r="D8" s="4"/>
      <c r="E8" s="4"/>
      <c r="F8" s="5"/>
      <c r="K8" s="3"/>
    </row>
    <row r="9" spans="1:11" ht="50.25" customHeight="1">
      <c r="A9" s="29" t="s">
        <v>55</v>
      </c>
      <c r="B9" s="28"/>
      <c r="C9" s="18"/>
      <c r="D9" s="18"/>
      <c r="E9" s="18"/>
      <c r="F9" s="18">
        <f>SUM(C9:E9)</f>
        <v>0</v>
      </c>
      <c r="K9" s="3"/>
    </row>
    <row r="10" spans="1:11" ht="81.75" customHeight="1">
      <c r="A10" s="38" t="s">
        <v>69</v>
      </c>
      <c r="B10" s="38"/>
      <c r="C10" s="18"/>
      <c r="D10" s="18"/>
      <c r="E10" s="18"/>
      <c r="F10" s="18"/>
      <c r="K10" s="3"/>
    </row>
    <row r="11" spans="1:11" ht="67.5" customHeight="1">
      <c r="A11" s="33" t="s">
        <v>67</v>
      </c>
      <c r="B11" s="33"/>
      <c r="C11" s="18"/>
      <c r="D11" s="18"/>
      <c r="E11" s="18"/>
      <c r="F11" s="18">
        <f>SUM(C11:E11)</f>
        <v>0</v>
      </c>
      <c r="K11" s="3"/>
    </row>
    <row r="12" spans="1:11" ht="44.25" customHeight="1">
      <c r="A12" s="33" t="s">
        <v>66</v>
      </c>
      <c r="B12" s="33"/>
      <c r="C12" s="4"/>
      <c r="D12" s="4"/>
      <c r="E12" s="4"/>
      <c r="F12" s="5"/>
      <c r="K12" s="3"/>
    </row>
    <row r="13" spans="1:11" ht="44.25" customHeight="1">
      <c r="A13" s="29" t="s">
        <v>59</v>
      </c>
      <c r="B13" s="29"/>
      <c r="C13" s="5"/>
      <c r="D13" s="5"/>
      <c r="E13" s="5"/>
      <c r="F13" s="5"/>
      <c r="K13" s="3"/>
    </row>
    <row r="14" spans="1:12" ht="39" customHeight="1">
      <c r="A14" s="33" t="s">
        <v>35</v>
      </c>
      <c r="B14" s="33"/>
      <c r="C14" s="4"/>
      <c r="D14" s="4"/>
      <c r="E14" s="4"/>
      <c r="F14" s="4"/>
      <c r="G14" s="27"/>
      <c r="L14" s="3"/>
    </row>
    <row r="15" spans="1:11" ht="73.5" customHeight="1">
      <c r="A15" s="35" t="s">
        <v>5</v>
      </c>
      <c r="B15" s="35"/>
      <c r="C15" s="10" t="s">
        <v>60</v>
      </c>
      <c r="D15" s="10" t="s">
        <v>60</v>
      </c>
      <c r="E15" s="10" t="s">
        <v>60</v>
      </c>
      <c r="F15" s="5"/>
      <c r="K15" s="3"/>
    </row>
    <row r="16" spans="1:11" ht="62.25" customHeight="1">
      <c r="A16" s="37" t="s">
        <v>52</v>
      </c>
      <c r="B16" s="37"/>
      <c r="C16" s="37"/>
      <c r="D16" s="37"/>
      <c r="E16" s="37"/>
      <c r="F16" s="37"/>
      <c r="K16" s="3"/>
    </row>
    <row r="17" spans="1:9" ht="88.5" customHeight="1">
      <c r="A17" s="6" t="s">
        <v>68</v>
      </c>
      <c r="B17" s="6" t="s">
        <v>10</v>
      </c>
      <c r="C17" s="6" t="s">
        <v>11</v>
      </c>
      <c r="D17" s="6" t="s">
        <v>53</v>
      </c>
      <c r="E17" s="8" t="s">
        <v>50</v>
      </c>
      <c r="F17" s="6" t="s">
        <v>7</v>
      </c>
      <c r="H17" s="34"/>
      <c r="I17" s="34"/>
    </row>
  </sheetData>
  <sheetProtection/>
  <mergeCells count="14">
    <mergeCell ref="H17:I17"/>
    <mergeCell ref="A7:B7"/>
    <mergeCell ref="A15:B15"/>
    <mergeCell ref="A8:B8"/>
    <mergeCell ref="A16:F16"/>
    <mergeCell ref="A11:B11"/>
    <mergeCell ref="A10:B10"/>
    <mergeCell ref="A14:B14"/>
    <mergeCell ref="A6:B6"/>
    <mergeCell ref="A13:B13"/>
    <mergeCell ref="A1:F1"/>
    <mergeCell ref="A5:B5"/>
    <mergeCell ref="A9:B9"/>
    <mergeCell ref="A12:B12"/>
  </mergeCells>
  <printOptions horizontalCentered="1"/>
  <pageMargins left="0.15748031496062992" right="0.1968503937007874" top="0.3937007874015748" bottom="0.5905511811023623" header="0.31496062992125984"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P9"/>
  <sheetViews>
    <sheetView showZeros="0" zoomScalePageLayoutView="0" workbookViewId="0" topLeftCell="A1">
      <selection activeCell="C9" sqref="C9"/>
    </sheetView>
  </sheetViews>
  <sheetFormatPr defaultColWidth="9.00390625" defaultRowHeight="16.5"/>
  <cols>
    <col min="2" max="2" width="12.625" style="0" customWidth="1"/>
    <col min="3" max="4" width="12.00390625" style="0" customWidth="1"/>
  </cols>
  <sheetData>
    <row r="1" spans="1:16" s="1" customFormat="1" ht="30" customHeight="1">
      <c r="A1" s="39" t="s">
        <v>72</v>
      </c>
      <c r="B1" s="39"/>
      <c r="C1" s="39"/>
      <c r="D1" s="39"/>
      <c r="E1" s="39"/>
      <c r="F1" s="39"/>
      <c r="G1" s="39"/>
      <c r="H1" s="39"/>
      <c r="I1" s="39"/>
      <c r="J1" s="39"/>
      <c r="K1" s="39"/>
      <c r="L1" s="39"/>
      <c r="M1" s="39"/>
      <c r="N1" s="39"/>
      <c r="O1" s="39"/>
      <c r="P1" s="39"/>
    </row>
    <row r="2" spans="1:16" s="1" customFormat="1" ht="30" customHeight="1">
      <c r="A2" s="13"/>
      <c r="B2" s="13"/>
      <c r="C2" s="13"/>
      <c r="D2" s="13"/>
      <c r="E2" s="13"/>
      <c r="F2" s="13"/>
      <c r="G2" s="13"/>
      <c r="H2" s="14" t="s">
        <v>73</v>
      </c>
      <c r="I2" s="13"/>
      <c r="J2" s="13"/>
      <c r="K2" s="13"/>
      <c r="L2" s="13"/>
      <c r="M2" s="13"/>
      <c r="N2" s="13"/>
      <c r="O2" s="13"/>
      <c r="P2" s="22" t="s">
        <v>49</v>
      </c>
    </row>
    <row r="3" spans="1:16" s="1" customFormat="1" ht="30.75" customHeight="1">
      <c r="A3" s="4" t="s">
        <v>23</v>
      </c>
      <c r="B3" s="4" t="s">
        <v>62</v>
      </c>
      <c r="C3" s="4" t="s">
        <v>24</v>
      </c>
      <c r="D3" s="4" t="s">
        <v>65</v>
      </c>
      <c r="E3" s="4" t="s">
        <v>25</v>
      </c>
      <c r="F3" s="4" t="s">
        <v>12</v>
      </c>
      <c r="G3" s="4" t="s">
        <v>13</v>
      </c>
      <c r="H3" s="4" t="s">
        <v>14</v>
      </c>
      <c r="I3" s="4" t="s">
        <v>15</v>
      </c>
      <c r="J3" s="4" t="s">
        <v>16</v>
      </c>
      <c r="K3" s="4" t="s">
        <v>17</v>
      </c>
      <c r="L3" s="4" t="s">
        <v>18</v>
      </c>
      <c r="M3" s="4" t="s">
        <v>19</v>
      </c>
      <c r="N3" s="4" t="s">
        <v>20</v>
      </c>
      <c r="O3" s="4" t="s">
        <v>21</v>
      </c>
      <c r="P3" s="4" t="s">
        <v>22</v>
      </c>
    </row>
    <row r="4" spans="1:16" s="11" customFormat="1" ht="82.5" customHeight="1">
      <c r="A4" s="12"/>
      <c r="B4" s="12"/>
      <c r="C4" s="21">
        <f>SUM(E4:P4)</f>
        <v>0</v>
      </c>
      <c r="D4" s="21"/>
      <c r="E4" s="21"/>
      <c r="F4" s="21"/>
      <c r="G4" s="21"/>
      <c r="H4" s="21"/>
      <c r="I4" s="21"/>
      <c r="J4" s="21"/>
      <c r="K4" s="21"/>
      <c r="L4" s="21"/>
      <c r="M4" s="21"/>
      <c r="N4" s="21"/>
      <c r="O4" s="21"/>
      <c r="P4" s="21"/>
    </row>
    <row r="5" s="15" customFormat="1" ht="25.5" customHeight="1">
      <c r="A5" s="15" t="s">
        <v>26</v>
      </c>
    </row>
    <row r="6" s="15" customFormat="1" ht="28.5" customHeight="1">
      <c r="A6" s="16" t="s">
        <v>86</v>
      </c>
    </row>
    <row r="7" s="15" customFormat="1" ht="28.5" customHeight="1">
      <c r="A7" s="16" t="s">
        <v>27</v>
      </c>
    </row>
    <row r="9" spans="1:7" ht="74.25" customHeight="1">
      <c r="A9" s="40" t="s">
        <v>10</v>
      </c>
      <c r="B9" s="40"/>
      <c r="C9" s="6"/>
      <c r="D9" s="6"/>
      <c r="E9" s="6"/>
      <c r="F9" s="8"/>
      <c r="G9" s="6"/>
    </row>
  </sheetData>
  <sheetProtection/>
  <mergeCells count="2">
    <mergeCell ref="A1:P1"/>
    <mergeCell ref="A9:B9"/>
  </mergeCells>
  <printOptions horizontalCentered="1"/>
  <pageMargins left="0.2362204724409449" right="0.2362204724409449" top="0.8267716535433072" bottom="0.984251968503937" header="0.5118110236220472" footer="0.5118110236220472"/>
  <pageSetup fitToHeight="1"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1:L17"/>
  <sheetViews>
    <sheetView showZeros="0" zoomScalePageLayoutView="0" workbookViewId="0" topLeftCell="A1">
      <selection activeCell="G3" sqref="G3"/>
    </sheetView>
  </sheetViews>
  <sheetFormatPr defaultColWidth="9.00390625" defaultRowHeight="16.5"/>
  <cols>
    <col min="1" max="1" width="9.125" style="1" customWidth="1"/>
    <col min="2" max="2" width="11.875" style="1" customWidth="1"/>
    <col min="3" max="3" width="20.00390625" style="1" customWidth="1"/>
    <col min="4" max="4" width="21.75390625" style="1" customWidth="1"/>
    <col min="5" max="6" width="18.75390625" style="1" customWidth="1"/>
    <col min="7" max="7" width="16.125" style="1" bestFit="1" customWidth="1"/>
    <col min="8" max="9" width="10.125" style="1" customWidth="1"/>
    <col min="10" max="10" width="7.25390625" style="1" customWidth="1"/>
    <col min="11" max="11" width="18.125" style="1" customWidth="1"/>
    <col min="12" max="12" width="22.125" style="1" customWidth="1"/>
    <col min="13" max="16384" width="9.00390625" style="1" customWidth="1"/>
  </cols>
  <sheetData>
    <row r="1" spans="1:12" ht="32.25" customHeight="1">
      <c r="A1" s="30" t="s">
        <v>71</v>
      </c>
      <c r="B1" s="30"/>
      <c r="C1" s="30"/>
      <c r="D1" s="30"/>
      <c r="E1" s="30"/>
      <c r="F1" s="30"/>
      <c r="G1" s="45"/>
      <c r="H1" s="7"/>
      <c r="I1" s="7"/>
      <c r="J1" s="7"/>
      <c r="K1" s="7"/>
      <c r="L1" s="7"/>
    </row>
    <row r="2" spans="1:7" ht="26.25" customHeight="1">
      <c r="A2" s="2" t="s">
        <v>54</v>
      </c>
      <c r="F2" s="3" t="s">
        <v>28</v>
      </c>
      <c r="G2" s="23" t="s">
        <v>84</v>
      </c>
    </row>
    <row r="3" ht="33.75" customHeight="1">
      <c r="A3" s="2" t="s">
        <v>29</v>
      </c>
    </row>
    <row r="4" spans="1:7" ht="33.75" customHeight="1">
      <c r="A4" s="2"/>
      <c r="G4" s="3" t="s">
        <v>30</v>
      </c>
    </row>
    <row r="5" spans="1:7" ht="33.75" customHeight="1">
      <c r="A5" s="46" t="s">
        <v>31</v>
      </c>
      <c r="B5" s="47"/>
      <c r="C5" s="9">
        <v>1</v>
      </c>
      <c r="D5" s="9">
        <v>2</v>
      </c>
      <c r="E5" s="9">
        <v>3</v>
      </c>
      <c r="F5" s="9">
        <v>4</v>
      </c>
      <c r="G5" s="4" t="s">
        <v>32</v>
      </c>
    </row>
    <row r="6" spans="1:12" ht="33.75" customHeight="1">
      <c r="A6" s="28" t="s">
        <v>33</v>
      </c>
      <c r="B6" s="28"/>
      <c r="C6" s="4">
        <v>112</v>
      </c>
      <c r="D6" s="4">
        <v>112</v>
      </c>
      <c r="E6" s="4">
        <v>112</v>
      </c>
      <c r="F6" s="4">
        <v>112</v>
      </c>
      <c r="G6" s="5"/>
      <c r="L6" s="3"/>
    </row>
    <row r="7" spans="1:12" ht="54" customHeight="1">
      <c r="A7" s="33" t="s">
        <v>34</v>
      </c>
      <c r="B7" s="33"/>
      <c r="C7" s="17" t="s">
        <v>42</v>
      </c>
      <c r="D7" s="17" t="s">
        <v>45</v>
      </c>
      <c r="E7" s="17" t="s">
        <v>47</v>
      </c>
      <c r="F7" s="10" t="s">
        <v>77</v>
      </c>
      <c r="G7" s="5"/>
      <c r="L7" s="3"/>
    </row>
    <row r="8" spans="1:12" ht="51.75" customHeight="1">
      <c r="A8" s="48" t="s">
        <v>56</v>
      </c>
      <c r="B8" s="49"/>
      <c r="C8" s="25" t="s">
        <v>57</v>
      </c>
      <c r="D8" s="25" t="s">
        <v>57</v>
      </c>
      <c r="E8" s="25" t="s">
        <v>57</v>
      </c>
      <c r="F8" s="25" t="s">
        <v>58</v>
      </c>
      <c r="G8" s="5"/>
      <c r="L8" s="3"/>
    </row>
    <row r="9" spans="1:12" ht="61.5" customHeight="1">
      <c r="A9" s="29" t="s">
        <v>55</v>
      </c>
      <c r="B9" s="28"/>
      <c r="C9" s="4" t="s">
        <v>43</v>
      </c>
      <c r="D9" s="4" t="s">
        <v>43</v>
      </c>
      <c r="E9" s="4" t="s">
        <v>43</v>
      </c>
      <c r="F9" s="4"/>
      <c r="G9" s="5"/>
      <c r="L9" s="3"/>
    </row>
    <row r="10" spans="1:12" ht="76.5" customHeight="1">
      <c r="A10" s="38" t="s">
        <v>69</v>
      </c>
      <c r="B10" s="38"/>
      <c r="C10" s="18">
        <v>280000</v>
      </c>
      <c r="D10" s="18">
        <v>350000</v>
      </c>
      <c r="E10" s="18">
        <v>135000</v>
      </c>
      <c r="F10" s="18">
        <v>1000000</v>
      </c>
      <c r="G10" s="18">
        <f>SUM(C10:F10)</f>
        <v>1765000</v>
      </c>
      <c r="L10" s="3"/>
    </row>
    <row r="11" spans="1:12" ht="54" customHeight="1">
      <c r="A11" s="33" t="s">
        <v>67</v>
      </c>
      <c r="B11" s="33"/>
      <c r="C11" s="18">
        <v>0</v>
      </c>
      <c r="D11" s="18">
        <v>150000</v>
      </c>
      <c r="E11" s="18"/>
      <c r="F11" s="18">
        <v>200000</v>
      </c>
      <c r="G11" s="18">
        <f>SUM(C11:F11)</f>
        <v>350000</v>
      </c>
      <c r="L11" s="3"/>
    </row>
    <row r="12" spans="1:12" ht="37.5" customHeight="1">
      <c r="A12" s="33" t="s">
        <v>66</v>
      </c>
      <c r="B12" s="33"/>
      <c r="C12" s="18">
        <v>280000</v>
      </c>
      <c r="D12" s="18">
        <v>200000</v>
      </c>
      <c r="E12" s="18">
        <v>135000</v>
      </c>
      <c r="F12" s="18">
        <v>800000</v>
      </c>
      <c r="G12" s="18">
        <f>SUM(C12:F12)</f>
        <v>1415000</v>
      </c>
      <c r="L12" s="3"/>
    </row>
    <row r="13" spans="1:12" ht="39" customHeight="1">
      <c r="A13" s="33" t="s">
        <v>35</v>
      </c>
      <c r="B13" s="33"/>
      <c r="C13" s="4" t="s">
        <v>80</v>
      </c>
      <c r="D13" s="4" t="s">
        <v>81</v>
      </c>
      <c r="E13" s="4" t="s">
        <v>82</v>
      </c>
      <c r="F13" s="4" t="s">
        <v>83</v>
      </c>
      <c r="G13" s="5"/>
      <c r="L13" s="3"/>
    </row>
    <row r="14" spans="1:12" ht="56.25" customHeight="1">
      <c r="A14" s="43" t="s">
        <v>59</v>
      </c>
      <c r="B14" s="44"/>
      <c r="C14" s="17" t="s">
        <v>46</v>
      </c>
      <c r="D14" s="17" t="s">
        <v>46</v>
      </c>
      <c r="E14" s="17" t="s">
        <v>78</v>
      </c>
      <c r="F14" s="17" t="s">
        <v>79</v>
      </c>
      <c r="G14" s="17"/>
      <c r="L14" s="3"/>
    </row>
    <row r="15" spans="1:12" ht="69" customHeight="1">
      <c r="A15" s="41" t="s">
        <v>61</v>
      </c>
      <c r="B15" s="42"/>
      <c r="C15" s="10" t="s">
        <v>44</v>
      </c>
      <c r="D15" s="10" t="s">
        <v>48</v>
      </c>
      <c r="E15" s="10" t="s">
        <v>44</v>
      </c>
      <c r="F15" s="10" t="s">
        <v>48</v>
      </c>
      <c r="G15" s="5"/>
      <c r="L15" s="3"/>
    </row>
    <row r="16" spans="1:12" ht="60" customHeight="1">
      <c r="A16" s="37" t="s">
        <v>51</v>
      </c>
      <c r="B16" s="37"/>
      <c r="C16" s="37"/>
      <c r="D16" s="37"/>
      <c r="E16" s="37"/>
      <c r="F16" s="37"/>
      <c r="G16" s="37"/>
      <c r="L16" s="3"/>
    </row>
    <row r="17" spans="1:10" ht="88.5" customHeight="1">
      <c r="A17" s="6" t="s">
        <v>68</v>
      </c>
      <c r="B17" s="6" t="s">
        <v>10</v>
      </c>
      <c r="C17" s="24" t="s">
        <v>36</v>
      </c>
      <c r="D17" s="24" t="s">
        <v>53</v>
      </c>
      <c r="E17" s="8" t="s">
        <v>50</v>
      </c>
      <c r="F17" s="24" t="s">
        <v>7</v>
      </c>
      <c r="G17" s="6"/>
      <c r="I17" s="34"/>
      <c r="J17" s="34"/>
    </row>
  </sheetData>
  <sheetProtection/>
  <mergeCells count="14">
    <mergeCell ref="A1:G1"/>
    <mergeCell ref="A5:B5"/>
    <mergeCell ref="A10:B10"/>
    <mergeCell ref="A11:B11"/>
    <mergeCell ref="A13:B13"/>
    <mergeCell ref="A8:B8"/>
    <mergeCell ref="A12:B12"/>
    <mergeCell ref="I17:J17"/>
    <mergeCell ref="A7:B7"/>
    <mergeCell ref="A15:B15"/>
    <mergeCell ref="A9:B9"/>
    <mergeCell ref="A16:G16"/>
    <mergeCell ref="A6:B6"/>
    <mergeCell ref="A14:B14"/>
  </mergeCells>
  <printOptions horizontalCentered="1"/>
  <pageMargins left="0.15748031496062992" right="0.1968503937007874" top="0.3937007874015748" bottom="0.5905511811023623" header="0.31496062992125984"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P12"/>
  <sheetViews>
    <sheetView showZeros="0" zoomScalePageLayoutView="0" workbookViewId="0" topLeftCell="A7">
      <selection activeCell="E7" sqref="E7"/>
    </sheetView>
  </sheetViews>
  <sheetFormatPr defaultColWidth="9.00390625" defaultRowHeight="16.5"/>
  <cols>
    <col min="1" max="1" width="10.625" style="0" customWidth="1"/>
    <col min="2" max="4" width="12.00390625" style="0" customWidth="1"/>
  </cols>
  <sheetData>
    <row r="1" spans="1:16" s="1" customFormat="1" ht="30" customHeight="1">
      <c r="A1" s="39" t="s">
        <v>72</v>
      </c>
      <c r="B1" s="39"/>
      <c r="C1" s="39"/>
      <c r="D1" s="39"/>
      <c r="E1" s="39"/>
      <c r="F1" s="39"/>
      <c r="G1" s="39"/>
      <c r="H1" s="39"/>
      <c r="I1" s="39"/>
      <c r="J1" s="39"/>
      <c r="K1" s="39"/>
      <c r="L1" s="39"/>
      <c r="M1" s="39"/>
      <c r="N1" s="39"/>
      <c r="O1" s="39"/>
      <c r="P1" s="39"/>
    </row>
    <row r="2" spans="1:16" s="1" customFormat="1" ht="30" customHeight="1">
      <c r="A2" s="13"/>
      <c r="B2" s="13"/>
      <c r="C2" s="13"/>
      <c r="D2" s="13"/>
      <c r="E2" s="13"/>
      <c r="F2" s="13"/>
      <c r="G2" s="13"/>
      <c r="H2" s="14" t="s">
        <v>74</v>
      </c>
      <c r="I2" s="13"/>
      <c r="J2" s="13"/>
      <c r="K2" s="13"/>
      <c r="L2" s="13"/>
      <c r="M2" s="13"/>
      <c r="N2" s="13"/>
      <c r="O2" s="13"/>
      <c r="P2" s="22" t="s">
        <v>49</v>
      </c>
    </row>
    <row r="3" spans="1:16" s="1" customFormat="1" ht="30.75" customHeight="1">
      <c r="A3" s="4" t="s">
        <v>37</v>
      </c>
      <c r="B3" s="4" t="s">
        <v>62</v>
      </c>
      <c r="C3" s="4" t="s">
        <v>4</v>
      </c>
      <c r="D3" s="4" t="s">
        <v>65</v>
      </c>
      <c r="E3" s="4" t="s">
        <v>38</v>
      </c>
      <c r="F3" s="4" t="s">
        <v>12</v>
      </c>
      <c r="G3" s="4" t="s">
        <v>13</v>
      </c>
      <c r="H3" s="4" t="s">
        <v>14</v>
      </c>
      <c r="I3" s="4" t="s">
        <v>15</v>
      </c>
      <c r="J3" s="4" t="s">
        <v>16</v>
      </c>
      <c r="K3" s="4" t="s">
        <v>17</v>
      </c>
      <c r="L3" s="4" t="s">
        <v>18</v>
      </c>
      <c r="M3" s="4" t="s">
        <v>19</v>
      </c>
      <c r="N3" s="4" t="s">
        <v>20</v>
      </c>
      <c r="O3" s="4" t="s">
        <v>21</v>
      </c>
      <c r="P3" s="4" t="s">
        <v>22</v>
      </c>
    </row>
    <row r="4" spans="1:16" s="11" customFormat="1" ht="82.5" customHeight="1">
      <c r="A4" s="19" t="s">
        <v>85</v>
      </c>
      <c r="B4" s="17" t="s">
        <v>42</v>
      </c>
      <c r="C4" s="20">
        <v>280000</v>
      </c>
      <c r="D4" s="26">
        <v>0</v>
      </c>
      <c r="E4" s="20">
        <v>0</v>
      </c>
      <c r="F4" s="20">
        <v>280000</v>
      </c>
      <c r="G4" s="20"/>
      <c r="H4" s="20"/>
      <c r="I4" s="20"/>
      <c r="J4" s="20"/>
      <c r="K4" s="20"/>
      <c r="L4" s="20"/>
      <c r="M4" s="20"/>
      <c r="N4" s="20"/>
      <c r="O4" s="20"/>
      <c r="P4" s="20"/>
    </row>
    <row r="5" spans="1:16" s="11" customFormat="1" ht="82.5" customHeight="1">
      <c r="A5" s="19" t="s">
        <v>85</v>
      </c>
      <c r="B5" s="17" t="s">
        <v>63</v>
      </c>
      <c r="C5" s="20">
        <v>350000</v>
      </c>
      <c r="D5" s="26">
        <v>150000</v>
      </c>
      <c r="E5" s="20"/>
      <c r="F5" s="20"/>
      <c r="G5" s="20"/>
      <c r="H5" s="20">
        <v>200000</v>
      </c>
      <c r="I5" s="20"/>
      <c r="J5" s="20"/>
      <c r="K5" s="20"/>
      <c r="L5" s="20"/>
      <c r="M5" s="20"/>
      <c r="N5" s="20"/>
      <c r="O5" s="20"/>
      <c r="P5" s="20"/>
    </row>
    <row r="6" spans="1:16" s="11" customFormat="1" ht="82.5" customHeight="1">
      <c r="A6" s="19" t="s">
        <v>85</v>
      </c>
      <c r="B6" s="17" t="s">
        <v>64</v>
      </c>
      <c r="C6" s="20">
        <v>135000</v>
      </c>
      <c r="D6" s="26">
        <v>0</v>
      </c>
      <c r="E6" s="20"/>
      <c r="F6" s="20"/>
      <c r="G6" s="20"/>
      <c r="H6" s="20"/>
      <c r="I6" s="20">
        <v>135000</v>
      </c>
      <c r="J6" s="20"/>
      <c r="K6" s="20"/>
      <c r="L6" s="20"/>
      <c r="M6" s="20"/>
      <c r="N6" s="20"/>
      <c r="O6" s="20"/>
      <c r="P6" s="20"/>
    </row>
    <row r="7" spans="1:16" s="11" customFormat="1" ht="102" customHeight="1">
      <c r="A7" s="19" t="s">
        <v>85</v>
      </c>
      <c r="B7" s="17" t="s">
        <v>76</v>
      </c>
      <c r="C7" s="20">
        <v>1000000</v>
      </c>
      <c r="D7" s="26">
        <v>200000</v>
      </c>
      <c r="E7" s="20"/>
      <c r="F7" s="20"/>
      <c r="G7" s="20"/>
      <c r="H7" s="20"/>
      <c r="I7" s="20">
        <v>400000</v>
      </c>
      <c r="J7" s="20"/>
      <c r="K7" s="20"/>
      <c r="L7" s="20">
        <v>400000</v>
      </c>
      <c r="M7" s="20"/>
      <c r="N7" s="20"/>
      <c r="O7" s="20"/>
      <c r="P7" s="20"/>
    </row>
    <row r="8" s="15" customFormat="1" ht="25.5" customHeight="1">
      <c r="A8" s="15" t="s">
        <v>39</v>
      </c>
    </row>
    <row r="9" s="15" customFormat="1" ht="28.5" customHeight="1">
      <c r="A9" s="16" t="s">
        <v>75</v>
      </c>
    </row>
    <row r="10" s="15" customFormat="1" ht="28.5" customHeight="1">
      <c r="A10" s="16" t="s">
        <v>40</v>
      </c>
    </row>
    <row r="12" spans="1:7" ht="74.25" customHeight="1">
      <c r="A12" s="40" t="s">
        <v>41</v>
      </c>
      <c r="B12" s="40"/>
      <c r="C12" s="6"/>
      <c r="D12" s="6"/>
      <c r="E12" s="6"/>
      <c r="F12" s="8"/>
      <c r="G12" s="6"/>
    </row>
  </sheetData>
  <sheetProtection/>
  <mergeCells count="2">
    <mergeCell ref="A1:P1"/>
    <mergeCell ref="A12:B12"/>
  </mergeCells>
  <printOptions horizontalCentered="1"/>
  <pageMargins left="0.2362204724409449" right="0.2362204724409449" top="0.8267716535433072" bottom="0.984251968503937" header="0.5118110236220472" footer="0.5118110236220472"/>
  <pageSetup fitToHeight="1"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2018-11-07T08:15:55Z</cp:lastPrinted>
  <dcterms:created xsi:type="dcterms:W3CDTF">2003-11-03T08:30:50Z</dcterms:created>
  <dcterms:modified xsi:type="dcterms:W3CDTF">2023-11-01T00:21:50Z</dcterms:modified>
  <cp:category/>
  <cp:version/>
  <cp:contentType/>
  <cp:contentStatus/>
</cp:coreProperties>
</file>